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<sst xmlns="http://schemas.openxmlformats.org/spreadsheetml/2006/main" count="47" uniqueCount="41">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</sst>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>
      <alignment/>
      <protection locked="0"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M14" sqref="M14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22314.16</v>
      </c>
      <c r="D13" s="9">
        <f t="shared" si="0"/>
        <v>128180.29</v>
      </c>
      <c r="E13" s="9">
        <f t="shared" si="0"/>
        <v>0</v>
      </c>
      <c r="F13" s="9">
        <f t="shared" si="0"/>
        <v>6.5</v>
      </c>
      <c r="G13" s="9">
        <f t="shared" si="0"/>
        <v>0</v>
      </c>
      <c r="H13" s="9">
        <f t="shared" si="0"/>
        <v>0</v>
      </c>
      <c r="I13" s="9">
        <f t="shared" si="0"/>
        <v>-128481.19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22019.760000000002</v>
      </c>
    </row>
    <row r="14" spans="1:13" ht="15" customHeight="1">
      <c r="A14" s="10" t="s">
        <v>21</v>
      </c>
      <c r="B14" s="11" t="s">
        <v>22</v>
      </c>
      <c r="C14" s="12">
        <v>22314.16</v>
      </c>
      <c r="D14" s="12">
        <v>1206.06</v>
      </c>
      <c r="E14" s="12">
        <v>370.04</v>
      </c>
      <c r="F14" s="12">
        <v>6.5</v>
      </c>
      <c r="G14" s="12"/>
      <c r="H14" s="12"/>
      <c r="I14" s="12">
        <v>-1877</v>
      </c>
      <c r="J14" s="12"/>
      <c r="K14" s="12"/>
      <c r="L14" s="12"/>
      <c r="M14" s="12">
        <f>SUM(C14:L14)</f>
        <v>22019.760000000002</v>
      </c>
    </row>
    <row r="15" spans="1:13" ht="15" customHeight="1">
      <c r="A15" s="10" t="s">
        <v>23</v>
      </c>
      <c r="B15" s="11" t="s">
        <v>24</v>
      </c>
      <c r="C15" s="12"/>
      <c r="D15" s="12">
        <v>126974.23</v>
      </c>
      <c r="E15" s="12">
        <v>-370.04</v>
      </c>
      <c r="F15" s="12"/>
      <c r="G15" s="12"/>
      <c r="H15" s="12"/>
      <c r="I15" s="12">
        <v>-126604.19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815515.47</v>
      </c>
      <c r="D16" s="9">
        <f t="shared" si="1"/>
        <v>133442.02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-147114.41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801843.08</v>
      </c>
    </row>
    <row r="17" spans="1:13" ht="15" customHeight="1">
      <c r="A17" s="10" t="s">
        <v>27</v>
      </c>
      <c r="B17" s="11" t="s">
        <v>22</v>
      </c>
      <c r="C17" s="12">
        <v>815425.34</v>
      </c>
      <c r="D17" s="12">
        <v>11833.8</v>
      </c>
      <c r="E17" s="12">
        <v>190</v>
      </c>
      <c r="F17" s="12"/>
      <c r="G17" s="12"/>
      <c r="H17" s="12"/>
      <c r="I17" s="12">
        <v>-25706.06</v>
      </c>
      <c r="J17" s="12"/>
      <c r="K17" s="12"/>
      <c r="L17" s="12"/>
      <c r="M17" s="12">
        <f>SUM(C17:L17)</f>
        <v>801743.08</v>
      </c>
    </row>
    <row r="18" spans="1:13" ht="15" customHeight="1">
      <c r="A18" s="10" t="s">
        <v>28</v>
      </c>
      <c r="B18" s="11" t="s">
        <v>24</v>
      </c>
      <c r="C18" s="12">
        <v>90.13</v>
      </c>
      <c r="D18" s="12">
        <v>121608.22</v>
      </c>
      <c r="E18" s="12">
        <v>-190</v>
      </c>
      <c r="F18" s="12"/>
      <c r="G18" s="12"/>
      <c r="H18" s="12"/>
      <c r="I18" s="12">
        <v>-121408.35</v>
      </c>
      <c r="J18" s="12"/>
      <c r="K18" s="12"/>
      <c r="L18" s="12"/>
      <c r="M18" s="12">
        <f>SUM(C18:L18)</f>
        <v>100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507168.18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-7198.47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499969.71</v>
      </c>
    </row>
    <row r="20" spans="1:13" ht="15" customHeight="1">
      <c r="A20" s="10" t="s">
        <v>31</v>
      </c>
      <c r="B20" s="11" t="s">
        <v>22</v>
      </c>
      <c r="C20" s="12">
        <v>507168.18</v>
      </c>
      <c r="D20" s="12"/>
      <c r="E20" s="12"/>
      <c r="F20" s="12"/>
      <c r="G20" s="12"/>
      <c r="H20" s="12"/>
      <c r="I20" s="12">
        <v>-7198.47</v>
      </c>
      <c r="J20" s="12"/>
      <c r="K20" s="12"/>
      <c r="L20" s="12"/>
      <c r="M20" s="12">
        <f>SUM(C20:L20)</f>
        <v>499969.71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790</v>
      </c>
      <c r="D22" s="9">
        <f t="shared" si="3"/>
        <v>2075.03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-2104.6400000000003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760.39</v>
      </c>
    </row>
    <row r="23" spans="1:13" ht="15" customHeight="1">
      <c r="A23" s="10" t="s">
        <v>35</v>
      </c>
      <c r="B23" s="11" t="s">
        <v>22</v>
      </c>
      <c r="C23" s="12">
        <v>790</v>
      </c>
      <c r="D23" s="12"/>
      <c r="E23" s="12"/>
      <c r="F23" s="12"/>
      <c r="G23" s="12"/>
      <c r="H23" s="12"/>
      <c r="I23" s="12">
        <v>-29.61</v>
      </c>
      <c r="J23" s="12"/>
      <c r="K23" s="12"/>
      <c r="L23" s="12"/>
      <c r="M23" s="12">
        <f>SUM(C23:L23)</f>
        <v>760.39</v>
      </c>
    </row>
    <row r="24" spans="1:13" ht="15" customHeight="1">
      <c r="A24" s="10" t="s">
        <v>36</v>
      </c>
      <c r="B24" s="11" t="s">
        <v>24</v>
      </c>
      <c r="C24" s="12"/>
      <c r="D24" s="12">
        <v>2075.03</v>
      </c>
      <c r="E24" s="12"/>
      <c r="F24" s="12"/>
      <c r="G24" s="12"/>
      <c r="H24" s="12"/>
      <c r="I24" s="12">
        <v>-2075.03</v>
      </c>
      <c r="J24" s="12"/>
      <c r="K24" s="12"/>
      <c r="L24" s="12"/>
      <c r="M24" s="12">
        <f>SUM(C24:L24)</f>
        <v>0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1345787.81</v>
      </c>
      <c r="D25" s="9">
        <f t="shared" si="4"/>
        <v>263697.34</v>
      </c>
      <c r="E25" s="9">
        <f t="shared" si="4"/>
        <v>0</v>
      </c>
      <c r="F25" s="9">
        <f t="shared" si="4"/>
        <v>6.5</v>
      </c>
      <c r="G25" s="9">
        <f t="shared" si="4"/>
        <v>0</v>
      </c>
      <c r="H25" s="9">
        <f t="shared" si="4"/>
        <v>0</v>
      </c>
      <c r="I25" s="9">
        <f t="shared" si="4"/>
        <v>-284898.70999999996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1324592.94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333333334" right="0.7395833333333334" top="0.9791666666666666" bottom="0.9791666666666666" header="0.5104166666666666" footer="0.510416666666666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JurgitaA</cp:lastModifiedBy>
  <cp:lastPrinted>2016-10-13T12:43:14Z</cp:lastPrinted>
  <dcterms:modified xsi:type="dcterms:W3CDTF">2016-10-13T12:43:17Z</dcterms:modified>
  <cp:category/>
  <cp:version/>
  <cp:contentType/>
  <cp:contentStatus/>
</cp:coreProperties>
</file>